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y Kh\Desktop\Для сайта Макском 2020\2\"/>
    </mc:Choice>
  </mc:AlternateContent>
  <bookViews>
    <workbookView xWindow="0" yWindow="0" windowWidth="19440" windowHeight="963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E55" i="2" l="1"/>
  <c r="H55" i="2"/>
</calcChain>
</file>

<file path=xl/sharedStrings.xml><?xml version="1.0" encoding="utf-8"?>
<sst xmlns="http://schemas.openxmlformats.org/spreadsheetml/2006/main" count="312" uniqueCount="57">
  <si>
    <t>Жилой фонд ООО "УК"Макском"</t>
  </si>
  <si>
    <t>№</t>
  </si>
  <si>
    <t xml:space="preserve">адрес </t>
  </si>
  <si>
    <t>дом №</t>
  </si>
  <si>
    <t>блок</t>
  </si>
  <si>
    <t xml:space="preserve">кол-во квартир </t>
  </si>
  <si>
    <t>Академика Курчатова</t>
  </si>
  <si>
    <t>2-г</t>
  </si>
  <si>
    <t>2-д</t>
  </si>
  <si>
    <t>2-е</t>
  </si>
  <si>
    <t>Игошина</t>
  </si>
  <si>
    <t xml:space="preserve">Ивана Франко </t>
  </si>
  <si>
    <t>Лермонтова</t>
  </si>
  <si>
    <t xml:space="preserve">Леси Украинки </t>
  </si>
  <si>
    <t>Маяковского</t>
  </si>
  <si>
    <t>Баумана</t>
  </si>
  <si>
    <t>Общая S  контур</t>
  </si>
  <si>
    <t>Год постройки</t>
  </si>
  <si>
    <t>Этажность</t>
  </si>
  <si>
    <t>S жилых помещений</t>
  </si>
  <si>
    <t>S не жилых помещений</t>
  </si>
  <si>
    <t>S помещений в составе общего имущества</t>
  </si>
  <si>
    <t>уровень благоустройства</t>
  </si>
  <si>
    <t>Серия и тип постройки</t>
  </si>
  <si>
    <t>кадастровый номер</t>
  </si>
  <si>
    <t>S земельного участка в составе общего имущества</t>
  </si>
  <si>
    <t>Конструктив и тех параметры дома</t>
  </si>
  <si>
    <t>Система инженерно-технического обеспечения</t>
  </si>
  <si>
    <t>централ. Коммуникации холодного,горячего водоснабжения и отопления</t>
  </si>
  <si>
    <t>ж/б каркас с не несущими ограждающими констркук.</t>
  </si>
  <si>
    <t>индивидуальный проект</t>
  </si>
  <si>
    <t>благ.</t>
  </si>
  <si>
    <t>38/36/000033/0188/25/401/020287360</t>
  </si>
  <si>
    <t>38/36/000033/0188/25/401/001/020303760</t>
  </si>
  <si>
    <t>38/36/000033/0188/25/401/001/020312550</t>
  </si>
  <si>
    <t>38/36/000033/0022/25/401/001/015061640</t>
  </si>
  <si>
    <t>38/36/000033/0187/25/401/001/020505220</t>
  </si>
  <si>
    <t>38/36/000033/0187</t>
  </si>
  <si>
    <t>38/36/000033/0187/25/401/001/020500880</t>
  </si>
  <si>
    <t>38/36/000033/0187/790</t>
  </si>
  <si>
    <t>38/36/000033/0187/788</t>
  </si>
  <si>
    <t>38/36/000033/0187/25/401/001/020500900</t>
  </si>
  <si>
    <t>38/36/000033/0187/789</t>
  </si>
  <si>
    <t>38/36/000033/0187/25/401/001/020505960</t>
  </si>
  <si>
    <t>38/36/000033/0187/25/401/001/020499840</t>
  </si>
  <si>
    <t>38/36/000033/0187/25/401/001/020505230</t>
  </si>
  <si>
    <t>38/36/000033/187/913</t>
  </si>
  <si>
    <t>38/36/000033/187/934</t>
  </si>
  <si>
    <t>38/36/000033/187/1402</t>
  </si>
  <si>
    <t>38/36/000033/0188/25/401/001/020313070</t>
  </si>
  <si>
    <t>38/36/000033/0188</t>
  </si>
  <si>
    <t>38/36/000033/0188/25/401/001/020287450</t>
  </si>
  <si>
    <t>38/36/000033/2808</t>
  </si>
  <si>
    <t>38/36/000033/29297</t>
  </si>
  <si>
    <t>38/36/000000/0/4960</t>
  </si>
  <si>
    <t>724,2м2</t>
  </si>
  <si>
    <t>38/36/000005/0254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</si>
</sst>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/>
    </xf>
    <xf numFmtId="0" fontId="3" fillId="0" borderId="2" xfId="1" applyFont="1" applyBorder="1" applyAlignment="1"/>
    <xf numFmtId="0" fontId="2" fillId="0" borderId="0" xfId="1" applyFont="1"/>
    <xf numFmtId="0" fontId="4" fillId="0" borderId="0" xfId="0" applyFont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2" xfId="1" applyFont="1" applyBorder="1" applyAlignment="1">
      <alignment wrapText="1"/>
    </xf>
    <xf numFmtId="0" fontId="7" fillId="0" borderId="1" xfId="1" applyFont="1" applyBorder="1" applyAlignment="1">
      <alignment vertic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5"/>
  <sheetViews>
    <sheetView tabSelected="1" workbookViewId="0">
      <selection activeCell="A3" sqref="A3:H3"/>
    </sheetView>
  </sheetViews>
  <sheetFormatPr defaultRowHeight="15" x14ac:dyDescent="0.25"/>
  <cols>
    <col min="1" max="1" width="5" customWidth="1"/>
    <col min="2" max="2" width="12.42578125" style="9" customWidth="1"/>
    <col min="3" max="3" width="8.5703125" customWidth="1"/>
    <col min="4" max="4" width="7.5703125" customWidth="1"/>
    <col min="5" max="5" width="11.85546875" customWidth="1"/>
    <col min="6" max="6" width="11.42578125" customWidth="1"/>
    <col min="7" max="7" width="10.28515625" customWidth="1"/>
    <col min="8" max="8" width="10.28515625" style="23" customWidth="1"/>
    <col min="9" max="10" width="9.7109375" customWidth="1"/>
    <col min="11" max="11" width="12.5703125" customWidth="1"/>
    <col min="12" max="12" width="11.140625" customWidth="1"/>
    <col min="13" max="13" width="17.7109375" style="9" customWidth="1"/>
    <col min="14" max="14" width="20" style="9" customWidth="1"/>
    <col min="15" max="15" width="15" style="9" customWidth="1"/>
    <col min="16" max="16" width="18.140625" style="9" customWidth="1"/>
    <col min="17" max="17" width="21.42578125" style="9" customWidth="1"/>
  </cols>
  <sheetData>
    <row r="3" spans="1:19" ht="15.75" x14ac:dyDescent="0.25">
      <c r="A3" s="24" t="s">
        <v>0</v>
      </c>
      <c r="B3" s="25"/>
      <c r="C3" s="25"/>
      <c r="D3" s="25"/>
      <c r="E3" s="25"/>
      <c r="F3" s="25"/>
      <c r="G3" s="25"/>
      <c r="H3" s="25"/>
    </row>
    <row r="4" spans="1:19" ht="15.75" x14ac:dyDescent="0.25">
      <c r="A4" s="2"/>
      <c r="B4" s="17"/>
      <c r="C4" s="3"/>
      <c r="D4" s="3"/>
      <c r="E4" s="3"/>
      <c r="F4" s="3"/>
      <c r="G4" s="3"/>
      <c r="H4" s="22"/>
    </row>
    <row r="5" spans="1:19" s="12" customFormat="1" ht="77.25" customHeight="1" x14ac:dyDescent="0.25">
      <c r="A5" s="6" t="s">
        <v>1</v>
      </c>
      <c r="B5" s="7" t="s">
        <v>2</v>
      </c>
      <c r="C5" s="6" t="s">
        <v>3</v>
      </c>
      <c r="D5" s="6" t="s">
        <v>4</v>
      </c>
      <c r="E5" s="7" t="s">
        <v>5</v>
      </c>
      <c r="F5" s="7" t="s">
        <v>18</v>
      </c>
      <c r="G5" s="7" t="s">
        <v>17</v>
      </c>
      <c r="H5" s="7" t="s">
        <v>16</v>
      </c>
      <c r="I5" s="13" t="s">
        <v>19</v>
      </c>
      <c r="J5" s="13" t="s">
        <v>20</v>
      </c>
      <c r="K5" s="13" t="s">
        <v>21</v>
      </c>
      <c r="L5" s="13" t="s">
        <v>22</v>
      </c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1"/>
      <c r="S5" s="11"/>
    </row>
    <row r="6" spans="1:19" s="5" customFormat="1" ht="135" x14ac:dyDescent="0.25">
      <c r="A6" s="8">
        <v>1</v>
      </c>
      <c r="B6" s="18" t="s">
        <v>6</v>
      </c>
      <c r="C6" s="8" t="s">
        <v>7</v>
      </c>
      <c r="D6" s="8"/>
      <c r="E6" s="8">
        <v>25</v>
      </c>
      <c r="F6" s="8">
        <v>9</v>
      </c>
      <c r="G6" s="8">
        <v>2006</v>
      </c>
      <c r="H6" s="14">
        <v>2984</v>
      </c>
      <c r="I6" s="14">
        <v>2020.3</v>
      </c>
      <c r="J6" s="14">
        <v>112.9</v>
      </c>
      <c r="K6" s="14">
        <v>735.7</v>
      </c>
      <c r="L6" s="14" t="s">
        <v>31</v>
      </c>
      <c r="M6" s="15" t="s">
        <v>30</v>
      </c>
      <c r="N6" s="10" t="s">
        <v>32</v>
      </c>
      <c r="O6" s="15"/>
      <c r="P6" s="15" t="s">
        <v>29</v>
      </c>
      <c r="Q6" s="15" t="s">
        <v>28</v>
      </c>
    </row>
    <row r="7" spans="1:19" s="5" customFormat="1" ht="135" x14ac:dyDescent="0.25">
      <c r="A7" s="8">
        <v>2</v>
      </c>
      <c r="B7" s="18" t="s">
        <v>6</v>
      </c>
      <c r="C7" s="8" t="s">
        <v>8</v>
      </c>
      <c r="D7" s="8"/>
      <c r="E7" s="8">
        <v>19</v>
      </c>
      <c r="F7" s="8">
        <v>5</v>
      </c>
      <c r="G7" s="8">
        <v>2006</v>
      </c>
      <c r="H7" s="14">
        <v>1729.3</v>
      </c>
      <c r="I7" s="14">
        <v>1203.5999999999999</v>
      </c>
      <c r="J7" s="14">
        <v>0</v>
      </c>
      <c r="K7" s="14">
        <v>320.2</v>
      </c>
      <c r="L7" s="14" t="s">
        <v>31</v>
      </c>
      <c r="M7" s="15" t="s">
        <v>30</v>
      </c>
      <c r="N7" s="10" t="s">
        <v>33</v>
      </c>
      <c r="O7" s="15"/>
      <c r="P7" s="15" t="s">
        <v>29</v>
      </c>
      <c r="Q7" s="15" t="s">
        <v>28</v>
      </c>
    </row>
    <row r="8" spans="1:19" s="5" customFormat="1" ht="135" x14ac:dyDescent="0.25">
      <c r="A8" s="8">
        <v>3</v>
      </c>
      <c r="B8" s="18" t="s">
        <v>6</v>
      </c>
      <c r="C8" s="8" t="s">
        <v>9</v>
      </c>
      <c r="D8" s="8"/>
      <c r="E8" s="8">
        <v>16</v>
      </c>
      <c r="F8" s="8">
        <v>5</v>
      </c>
      <c r="G8" s="8">
        <v>2006</v>
      </c>
      <c r="H8" s="14">
        <v>1539.8</v>
      </c>
      <c r="I8" s="14">
        <v>908.5</v>
      </c>
      <c r="J8" s="14">
        <v>176.2</v>
      </c>
      <c r="K8" s="14">
        <v>348.4</v>
      </c>
      <c r="L8" s="14" t="s">
        <v>31</v>
      </c>
      <c r="M8" s="15" t="s">
        <v>30</v>
      </c>
      <c r="N8" s="10" t="s">
        <v>34</v>
      </c>
      <c r="O8" s="15"/>
      <c r="P8" s="15" t="s">
        <v>29</v>
      </c>
      <c r="Q8" s="15" t="s">
        <v>28</v>
      </c>
    </row>
    <row r="9" spans="1:19" s="5" customFormat="1" ht="135" x14ac:dyDescent="0.25">
      <c r="A9" s="8">
        <v>4</v>
      </c>
      <c r="B9" s="18" t="s">
        <v>10</v>
      </c>
      <c r="C9" s="8">
        <v>3</v>
      </c>
      <c r="D9" s="8"/>
      <c r="E9" s="8">
        <v>16</v>
      </c>
      <c r="F9" s="8">
        <v>6</v>
      </c>
      <c r="G9" s="8">
        <v>2002</v>
      </c>
      <c r="H9" s="14">
        <v>1908.6</v>
      </c>
      <c r="I9" s="14">
        <v>1515.2</v>
      </c>
      <c r="J9" s="14">
        <v>333.4</v>
      </c>
      <c r="K9" s="14">
        <v>316.10000000000002</v>
      </c>
      <c r="L9" s="14" t="s">
        <v>31</v>
      </c>
      <c r="M9" s="15" t="s">
        <v>30</v>
      </c>
      <c r="N9" s="15"/>
      <c r="O9" s="15"/>
      <c r="P9" s="15" t="s">
        <v>29</v>
      </c>
      <c r="Q9" s="15" t="s">
        <v>28</v>
      </c>
    </row>
    <row r="10" spans="1:19" s="5" customFormat="1" ht="135" x14ac:dyDescent="0.25">
      <c r="A10" s="8">
        <v>5</v>
      </c>
      <c r="B10" s="18" t="s">
        <v>10</v>
      </c>
      <c r="C10" s="8">
        <v>5</v>
      </c>
      <c r="D10" s="8"/>
      <c r="E10" s="8">
        <v>43</v>
      </c>
      <c r="F10" s="8">
        <v>8</v>
      </c>
      <c r="G10" s="8">
        <v>2003</v>
      </c>
      <c r="H10" s="14">
        <v>4155.5</v>
      </c>
      <c r="I10" s="14">
        <v>3490.3</v>
      </c>
      <c r="J10" s="14">
        <v>625.20000000000005</v>
      </c>
      <c r="K10" s="14">
        <v>182.3</v>
      </c>
      <c r="L10" s="14" t="s">
        <v>31</v>
      </c>
      <c r="M10" s="15" t="s">
        <v>30</v>
      </c>
      <c r="N10" s="15"/>
      <c r="O10" s="15"/>
      <c r="P10" s="15" t="s">
        <v>29</v>
      </c>
      <c r="Q10" s="15" t="s">
        <v>28</v>
      </c>
    </row>
    <row r="11" spans="1:19" s="5" customFormat="1" ht="135" x14ac:dyDescent="0.25">
      <c r="A11" s="8">
        <v>7</v>
      </c>
      <c r="B11" s="18" t="s">
        <v>11</v>
      </c>
      <c r="C11" s="8">
        <v>22</v>
      </c>
      <c r="D11" s="8"/>
      <c r="E11" s="8">
        <v>36</v>
      </c>
      <c r="F11" s="8">
        <v>10</v>
      </c>
      <c r="G11" s="8">
        <v>2004</v>
      </c>
      <c r="H11" s="14">
        <v>3578</v>
      </c>
      <c r="I11" s="14">
        <v>2632.8</v>
      </c>
      <c r="J11" s="14">
        <v>278</v>
      </c>
      <c r="K11" s="14">
        <v>673</v>
      </c>
      <c r="L11" s="14" t="s">
        <v>31</v>
      </c>
      <c r="M11" s="15" t="s">
        <v>30</v>
      </c>
      <c r="N11" s="10" t="s">
        <v>35</v>
      </c>
      <c r="O11" s="15"/>
      <c r="P11" s="15" t="s">
        <v>29</v>
      </c>
      <c r="Q11" s="15" t="s">
        <v>28</v>
      </c>
    </row>
    <row r="12" spans="1:19" s="5" customFormat="1" ht="135" x14ac:dyDescent="0.25">
      <c r="A12" s="8">
        <v>8</v>
      </c>
      <c r="B12" s="18" t="s">
        <v>11</v>
      </c>
      <c r="C12" s="8">
        <v>24</v>
      </c>
      <c r="D12" s="8"/>
      <c r="E12" s="8">
        <v>15</v>
      </c>
      <c r="F12" s="8">
        <v>6</v>
      </c>
      <c r="G12" s="8">
        <v>2004</v>
      </c>
      <c r="H12" s="14">
        <v>1647.1</v>
      </c>
      <c r="I12" s="14">
        <v>1352.4</v>
      </c>
      <c r="J12" s="14">
        <v>278.3</v>
      </c>
      <c r="K12" s="14">
        <v>297.89999999999998</v>
      </c>
      <c r="L12" s="14" t="s">
        <v>31</v>
      </c>
      <c r="M12" s="15" t="s">
        <v>30</v>
      </c>
      <c r="N12" s="15"/>
      <c r="O12" s="15"/>
      <c r="P12" s="15" t="s">
        <v>29</v>
      </c>
      <c r="Q12" s="15" t="s">
        <v>28</v>
      </c>
    </row>
    <row r="13" spans="1:19" s="5" customFormat="1" ht="135" x14ac:dyDescent="0.25">
      <c r="A13" s="8">
        <v>9</v>
      </c>
      <c r="B13" s="18" t="s">
        <v>11</v>
      </c>
      <c r="C13" s="8">
        <v>26</v>
      </c>
      <c r="D13" s="8"/>
      <c r="E13" s="8">
        <v>39</v>
      </c>
      <c r="F13" s="8">
        <v>10</v>
      </c>
      <c r="G13" s="8">
        <v>2006</v>
      </c>
      <c r="H13" s="14">
        <v>3173.9</v>
      </c>
      <c r="I13" s="14">
        <v>2605</v>
      </c>
      <c r="J13" s="14">
        <v>101.6</v>
      </c>
      <c r="K13" s="14">
        <v>322.7</v>
      </c>
      <c r="L13" s="14" t="s">
        <v>31</v>
      </c>
      <c r="M13" s="15" t="s">
        <v>30</v>
      </c>
      <c r="N13" s="15"/>
      <c r="O13" s="15"/>
      <c r="P13" s="15" t="s">
        <v>29</v>
      </c>
      <c r="Q13" s="15" t="s">
        <v>28</v>
      </c>
    </row>
    <row r="14" spans="1:19" s="5" customFormat="1" ht="135" x14ac:dyDescent="0.25">
      <c r="A14" s="8">
        <v>10</v>
      </c>
      <c r="B14" s="18" t="s">
        <v>12</v>
      </c>
      <c r="C14" s="8">
        <v>81</v>
      </c>
      <c r="D14" s="8">
        <v>2</v>
      </c>
      <c r="E14" s="8">
        <v>27</v>
      </c>
      <c r="F14" s="8">
        <v>9</v>
      </c>
      <c r="G14" s="8">
        <v>2008</v>
      </c>
      <c r="H14" s="14">
        <v>3108.6</v>
      </c>
      <c r="I14" s="14">
        <v>1796.7</v>
      </c>
      <c r="J14" s="14">
        <v>525.29999999999995</v>
      </c>
      <c r="K14" s="14">
        <v>567.5</v>
      </c>
      <c r="L14" s="14" t="s">
        <v>31</v>
      </c>
      <c r="M14" s="15" t="s">
        <v>30</v>
      </c>
      <c r="N14" s="10" t="s">
        <v>36</v>
      </c>
      <c r="O14" s="10" t="s">
        <v>37</v>
      </c>
      <c r="P14" s="15" t="s">
        <v>29</v>
      </c>
      <c r="Q14" s="15" t="s">
        <v>28</v>
      </c>
    </row>
    <row r="15" spans="1:19" s="5" customFormat="1" ht="135" x14ac:dyDescent="0.25">
      <c r="A15" s="8">
        <v>11</v>
      </c>
      <c r="B15" s="18" t="s">
        <v>12</v>
      </c>
      <c r="C15" s="8">
        <v>81</v>
      </c>
      <c r="D15" s="8">
        <v>3</v>
      </c>
      <c r="E15" s="8">
        <v>24</v>
      </c>
      <c r="F15" s="8">
        <v>9</v>
      </c>
      <c r="G15" s="8">
        <v>2008</v>
      </c>
      <c r="H15" s="14">
        <v>2513.9</v>
      </c>
      <c r="I15" s="14">
        <v>1480.8</v>
      </c>
      <c r="J15" s="14">
        <v>194.7</v>
      </c>
      <c r="K15" s="14">
        <v>303.3</v>
      </c>
      <c r="L15" s="14" t="s">
        <v>31</v>
      </c>
      <c r="M15" s="15" t="s">
        <v>30</v>
      </c>
      <c r="N15" s="10" t="s">
        <v>38</v>
      </c>
      <c r="O15" s="15"/>
      <c r="P15" s="15" t="s">
        <v>29</v>
      </c>
      <c r="Q15" s="15" t="s">
        <v>28</v>
      </c>
    </row>
    <row r="16" spans="1:19" s="5" customFormat="1" ht="135" x14ac:dyDescent="0.25">
      <c r="A16" s="8">
        <v>12</v>
      </c>
      <c r="B16" s="18" t="s">
        <v>12</v>
      </c>
      <c r="C16" s="8">
        <v>81</v>
      </c>
      <c r="D16" s="8">
        <v>4</v>
      </c>
      <c r="E16" s="8">
        <v>33</v>
      </c>
      <c r="F16" s="8">
        <v>10</v>
      </c>
      <c r="G16" s="8">
        <v>2009</v>
      </c>
      <c r="H16" s="14">
        <v>2375.1999999999998</v>
      </c>
      <c r="I16" s="14">
        <v>1641.4</v>
      </c>
      <c r="J16" s="14">
        <v>369.6</v>
      </c>
      <c r="K16" s="14">
        <v>305.60000000000002</v>
      </c>
      <c r="L16" s="14" t="s">
        <v>31</v>
      </c>
      <c r="M16" s="15" t="s">
        <v>30</v>
      </c>
      <c r="N16" s="10" t="s">
        <v>39</v>
      </c>
      <c r="O16" s="10" t="s">
        <v>37</v>
      </c>
      <c r="P16" s="15" t="s">
        <v>29</v>
      </c>
      <c r="Q16" s="15" t="s">
        <v>28</v>
      </c>
    </row>
    <row r="17" spans="1:17" s="5" customFormat="1" ht="135" x14ac:dyDescent="0.25">
      <c r="A17" s="8">
        <v>13</v>
      </c>
      <c r="B17" s="18" t="s">
        <v>12</v>
      </c>
      <c r="C17" s="8">
        <v>81</v>
      </c>
      <c r="D17" s="8">
        <v>5</v>
      </c>
      <c r="E17" s="8">
        <v>38</v>
      </c>
      <c r="F17" s="8">
        <v>9</v>
      </c>
      <c r="G17" s="8">
        <v>2009</v>
      </c>
      <c r="H17" s="14">
        <v>2912.3</v>
      </c>
      <c r="I17" s="14">
        <v>1997.2</v>
      </c>
      <c r="J17" s="14">
        <v>253</v>
      </c>
      <c r="K17" s="14">
        <v>313.8</v>
      </c>
      <c r="L17" s="14" t="s">
        <v>31</v>
      </c>
      <c r="M17" s="15" t="s">
        <v>30</v>
      </c>
      <c r="N17" s="10" t="s">
        <v>40</v>
      </c>
      <c r="O17" s="10" t="s">
        <v>37</v>
      </c>
      <c r="P17" s="15" t="s">
        <v>29</v>
      </c>
      <c r="Q17" s="15" t="s">
        <v>28</v>
      </c>
    </row>
    <row r="18" spans="1:17" s="5" customFormat="1" ht="135" x14ac:dyDescent="0.25">
      <c r="A18" s="8">
        <v>14</v>
      </c>
      <c r="B18" s="18" t="s">
        <v>12</v>
      </c>
      <c r="C18" s="8">
        <v>81</v>
      </c>
      <c r="D18" s="8">
        <v>6</v>
      </c>
      <c r="E18" s="8">
        <v>50</v>
      </c>
      <c r="F18" s="8">
        <v>12</v>
      </c>
      <c r="G18" s="8">
        <v>2008</v>
      </c>
      <c r="H18" s="14">
        <v>5283.3</v>
      </c>
      <c r="I18" s="14">
        <v>3332.4</v>
      </c>
      <c r="J18" s="14">
        <v>284.2</v>
      </c>
      <c r="K18" s="14">
        <v>808.1</v>
      </c>
      <c r="L18" s="14" t="s">
        <v>31</v>
      </c>
      <c r="M18" s="15" t="s">
        <v>30</v>
      </c>
      <c r="N18" s="10" t="s">
        <v>41</v>
      </c>
      <c r="O18" s="10" t="s">
        <v>37</v>
      </c>
      <c r="P18" s="15" t="s">
        <v>29</v>
      </c>
      <c r="Q18" s="15" t="s">
        <v>28</v>
      </c>
    </row>
    <row r="19" spans="1:17" s="5" customFormat="1" ht="135" x14ac:dyDescent="0.25">
      <c r="A19" s="8">
        <v>15</v>
      </c>
      <c r="B19" s="18" t="s">
        <v>12</v>
      </c>
      <c r="C19" s="8">
        <v>81</v>
      </c>
      <c r="D19" s="8">
        <v>7</v>
      </c>
      <c r="E19" s="8">
        <v>30</v>
      </c>
      <c r="F19" s="8">
        <v>9</v>
      </c>
      <c r="G19" s="8">
        <v>2009</v>
      </c>
      <c r="H19" s="14">
        <v>2931.2</v>
      </c>
      <c r="I19" s="14">
        <v>1952.7</v>
      </c>
      <c r="J19" s="14">
        <v>657.8</v>
      </c>
      <c r="K19" s="14">
        <v>517.70000000000005</v>
      </c>
      <c r="L19" s="14" t="s">
        <v>31</v>
      </c>
      <c r="M19" s="15" t="s">
        <v>30</v>
      </c>
      <c r="N19" s="10" t="s">
        <v>42</v>
      </c>
      <c r="O19" s="10" t="s">
        <v>37</v>
      </c>
      <c r="P19" s="15" t="s">
        <v>29</v>
      </c>
      <c r="Q19" s="15" t="s">
        <v>28</v>
      </c>
    </row>
    <row r="20" spans="1:17" s="5" customFormat="1" ht="135" x14ac:dyDescent="0.25">
      <c r="A20" s="8">
        <v>16</v>
      </c>
      <c r="B20" s="18" t="s">
        <v>12</v>
      </c>
      <c r="C20" s="8">
        <v>81</v>
      </c>
      <c r="D20" s="8">
        <v>8</v>
      </c>
      <c r="E20" s="8">
        <v>24</v>
      </c>
      <c r="F20" s="8">
        <v>9</v>
      </c>
      <c r="G20" s="8">
        <v>2008</v>
      </c>
      <c r="H20" s="14">
        <v>2546.4</v>
      </c>
      <c r="I20" s="14">
        <v>1493.4</v>
      </c>
      <c r="J20" s="14">
        <v>176.8</v>
      </c>
      <c r="K20" s="14">
        <v>286.89999999999998</v>
      </c>
      <c r="L20" s="14" t="s">
        <v>31</v>
      </c>
      <c r="M20" s="15" t="s">
        <v>30</v>
      </c>
      <c r="N20" s="10" t="s">
        <v>43</v>
      </c>
      <c r="O20" s="10" t="s">
        <v>37</v>
      </c>
      <c r="P20" s="15" t="s">
        <v>29</v>
      </c>
      <c r="Q20" s="15" t="s">
        <v>28</v>
      </c>
    </row>
    <row r="21" spans="1:17" s="5" customFormat="1" ht="135" x14ac:dyDescent="0.25">
      <c r="A21" s="8">
        <v>17</v>
      </c>
      <c r="B21" s="18" t="s">
        <v>12</v>
      </c>
      <c r="C21" s="8">
        <v>81</v>
      </c>
      <c r="D21" s="8">
        <v>9</v>
      </c>
      <c r="E21" s="8">
        <v>27</v>
      </c>
      <c r="F21" s="8">
        <v>9</v>
      </c>
      <c r="G21" s="8">
        <v>2008</v>
      </c>
      <c r="H21" s="14">
        <v>2142.8000000000002</v>
      </c>
      <c r="I21" s="14">
        <v>1670</v>
      </c>
      <c r="J21" s="14">
        <v>195.2</v>
      </c>
      <c r="K21" s="14">
        <v>316.8</v>
      </c>
      <c r="L21" s="14" t="s">
        <v>31</v>
      </c>
      <c r="M21" s="15" t="s">
        <v>30</v>
      </c>
      <c r="N21" s="10" t="s">
        <v>44</v>
      </c>
      <c r="O21" s="10" t="s">
        <v>37</v>
      </c>
      <c r="P21" s="15" t="s">
        <v>29</v>
      </c>
      <c r="Q21" s="15" t="s">
        <v>28</v>
      </c>
    </row>
    <row r="22" spans="1:17" s="5" customFormat="1" ht="135" x14ac:dyDescent="0.25">
      <c r="A22" s="8">
        <v>18</v>
      </c>
      <c r="B22" s="18" t="s">
        <v>12</v>
      </c>
      <c r="C22" s="8">
        <v>81</v>
      </c>
      <c r="D22" s="8">
        <v>10</v>
      </c>
      <c r="E22" s="8">
        <v>39</v>
      </c>
      <c r="F22" s="8">
        <v>9</v>
      </c>
      <c r="G22" s="8">
        <v>2008</v>
      </c>
      <c r="H22" s="14">
        <v>3072.4</v>
      </c>
      <c r="I22" s="14">
        <v>2019.6</v>
      </c>
      <c r="J22" s="14">
        <v>255.1</v>
      </c>
      <c r="K22" s="14">
        <v>307.2</v>
      </c>
      <c r="L22" s="14" t="s">
        <v>31</v>
      </c>
      <c r="M22" s="15" t="s">
        <v>30</v>
      </c>
      <c r="N22" s="10" t="s">
        <v>45</v>
      </c>
      <c r="O22" s="10" t="s">
        <v>37</v>
      </c>
      <c r="P22" s="15" t="s">
        <v>29</v>
      </c>
      <c r="Q22" s="15" t="s">
        <v>28</v>
      </c>
    </row>
    <row r="23" spans="1:17" s="5" customFormat="1" ht="135" x14ac:dyDescent="0.25">
      <c r="A23" s="8">
        <v>19</v>
      </c>
      <c r="B23" s="18" t="s">
        <v>12</v>
      </c>
      <c r="C23" s="16">
        <v>81</v>
      </c>
      <c r="D23" s="16">
        <v>14</v>
      </c>
      <c r="E23" s="16">
        <v>103</v>
      </c>
      <c r="F23" s="16">
        <v>16</v>
      </c>
      <c r="G23" s="16">
        <v>2013</v>
      </c>
      <c r="H23" s="14">
        <v>7888</v>
      </c>
      <c r="I23" s="14">
        <v>5440.6</v>
      </c>
      <c r="J23" s="14">
        <v>365</v>
      </c>
      <c r="K23" s="14">
        <v>1828.9</v>
      </c>
      <c r="L23" s="14" t="s">
        <v>31</v>
      </c>
      <c r="M23" s="15" t="s">
        <v>30</v>
      </c>
      <c r="N23" s="15"/>
      <c r="O23" s="10" t="s">
        <v>37</v>
      </c>
      <c r="P23" s="15" t="s">
        <v>29</v>
      </c>
      <c r="Q23" s="15" t="s">
        <v>28</v>
      </c>
    </row>
    <row r="24" spans="1:17" s="5" customFormat="1" ht="135" x14ac:dyDescent="0.25">
      <c r="A24" s="8">
        <v>20</v>
      </c>
      <c r="B24" s="18" t="s">
        <v>12</v>
      </c>
      <c r="C24" s="8">
        <v>81</v>
      </c>
      <c r="D24" s="8">
        <v>15</v>
      </c>
      <c r="E24" s="8">
        <v>110</v>
      </c>
      <c r="F24" s="8">
        <v>16</v>
      </c>
      <c r="G24" s="8">
        <v>2012</v>
      </c>
      <c r="H24" s="14">
        <v>7875.1</v>
      </c>
      <c r="I24" s="14">
        <v>5815.9</v>
      </c>
      <c r="J24" s="14">
        <v>0</v>
      </c>
      <c r="K24" s="14">
        <v>1820.3</v>
      </c>
      <c r="L24" s="14" t="s">
        <v>31</v>
      </c>
      <c r="M24" s="15" t="s">
        <v>30</v>
      </c>
      <c r="N24" s="15"/>
      <c r="O24" s="10" t="s">
        <v>37</v>
      </c>
      <c r="P24" s="15" t="s">
        <v>29</v>
      </c>
      <c r="Q24" s="15" t="s">
        <v>28</v>
      </c>
    </row>
    <row r="25" spans="1:17" s="5" customFormat="1" ht="135" x14ac:dyDescent="0.25">
      <c r="A25" s="8">
        <v>21</v>
      </c>
      <c r="B25" s="18" t="s">
        <v>12</v>
      </c>
      <c r="C25" s="16">
        <v>81</v>
      </c>
      <c r="D25" s="16">
        <v>16</v>
      </c>
      <c r="E25" s="16">
        <v>46</v>
      </c>
      <c r="F25" s="16">
        <v>12</v>
      </c>
      <c r="G25" s="16">
        <v>2013</v>
      </c>
      <c r="H25" s="14">
        <v>4260.3999999999996</v>
      </c>
      <c r="I25" s="14">
        <v>2920.8</v>
      </c>
      <c r="J25" s="14">
        <v>120.3</v>
      </c>
      <c r="K25" s="14">
        <v>1231.4000000000001</v>
      </c>
      <c r="L25" s="14" t="s">
        <v>31</v>
      </c>
      <c r="M25" s="15" t="s">
        <v>30</v>
      </c>
      <c r="N25" s="15"/>
      <c r="O25" s="10" t="s">
        <v>37</v>
      </c>
      <c r="P25" s="15" t="s">
        <v>29</v>
      </c>
      <c r="Q25" s="15" t="s">
        <v>28</v>
      </c>
    </row>
    <row r="26" spans="1:17" s="5" customFormat="1" ht="135" x14ac:dyDescent="0.25">
      <c r="A26" s="8">
        <v>22</v>
      </c>
      <c r="B26" s="18" t="s">
        <v>12</v>
      </c>
      <c r="C26" s="8">
        <v>81</v>
      </c>
      <c r="D26" s="8">
        <v>17</v>
      </c>
      <c r="E26" s="8">
        <v>55</v>
      </c>
      <c r="F26" s="8">
        <v>17</v>
      </c>
      <c r="G26" s="8">
        <v>2011</v>
      </c>
      <c r="H26" s="14">
        <v>5415.4</v>
      </c>
      <c r="I26" s="14">
        <v>3771.3</v>
      </c>
      <c r="J26" s="14">
        <v>370.9</v>
      </c>
      <c r="K26" s="14">
        <v>1219.0999999999999</v>
      </c>
      <c r="L26" s="14" t="s">
        <v>31</v>
      </c>
      <c r="M26" s="15" t="s">
        <v>30</v>
      </c>
      <c r="N26" s="10" t="s">
        <v>46</v>
      </c>
      <c r="O26" s="10" t="s">
        <v>37</v>
      </c>
      <c r="P26" s="15" t="s">
        <v>29</v>
      </c>
      <c r="Q26" s="15" t="s">
        <v>28</v>
      </c>
    </row>
    <row r="27" spans="1:17" s="5" customFormat="1" ht="135" x14ac:dyDescent="0.25">
      <c r="A27" s="8">
        <v>23</v>
      </c>
      <c r="B27" s="18" t="s">
        <v>12</v>
      </c>
      <c r="C27" s="16">
        <v>81</v>
      </c>
      <c r="D27" s="16">
        <v>18</v>
      </c>
      <c r="E27" s="8">
        <v>59</v>
      </c>
      <c r="F27" s="8">
        <v>12</v>
      </c>
      <c r="G27" s="8">
        <v>2012</v>
      </c>
      <c r="H27" s="14">
        <v>6095.5</v>
      </c>
      <c r="I27" s="14">
        <v>4114.5</v>
      </c>
      <c r="J27" s="14">
        <v>1981</v>
      </c>
      <c r="K27" s="14">
        <v>1346.5</v>
      </c>
      <c r="L27" s="14" t="s">
        <v>31</v>
      </c>
      <c r="M27" s="15" t="s">
        <v>30</v>
      </c>
      <c r="N27" s="15"/>
      <c r="O27" s="10" t="s">
        <v>37</v>
      </c>
      <c r="P27" s="15" t="s">
        <v>29</v>
      </c>
      <c r="Q27" s="15" t="s">
        <v>28</v>
      </c>
    </row>
    <row r="28" spans="1:17" s="5" customFormat="1" ht="135" x14ac:dyDescent="0.25">
      <c r="A28" s="8">
        <v>24</v>
      </c>
      <c r="B28" s="18" t="s">
        <v>12</v>
      </c>
      <c r="C28" s="8">
        <v>81</v>
      </c>
      <c r="D28" s="8">
        <v>20</v>
      </c>
      <c r="E28" s="8">
        <v>48</v>
      </c>
      <c r="F28" s="8">
        <v>12</v>
      </c>
      <c r="G28" s="8">
        <v>2011</v>
      </c>
      <c r="H28" s="21">
        <v>4294</v>
      </c>
      <c r="I28" s="21">
        <v>2914.1</v>
      </c>
      <c r="J28" s="21">
        <v>325.8</v>
      </c>
      <c r="K28" s="21">
        <v>1058.9000000000001</v>
      </c>
      <c r="L28" s="14" t="s">
        <v>31</v>
      </c>
      <c r="M28" s="15" t="s">
        <v>30</v>
      </c>
      <c r="N28" s="10" t="s">
        <v>47</v>
      </c>
      <c r="O28" s="10" t="s">
        <v>37</v>
      </c>
      <c r="P28" s="15" t="s">
        <v>29</v>
      </c>
      <c r="Q28" s="15" t="s">
        <v>28</v>
      </c>
    </row>
    <row r="29" spans="1:17" s="5" customFormat="1" ht="135" x14ac:dyDescent="0.25">
      <c r="A29" s="8">
        <v>25</v>
      </c>
      <c r="B29" s="18" t="s">
        <v>12</v>
      </c>
      <c r="C29" s="16">
        <v>81</v>
      </c>
      <c r="D29" s="16">
        <v>21</v>
      </c>
      <c r="E29" s="8">
        <v>103</v>
      </c>
      <c r="F29" s="8">
        <v>16</v>
      </c>
      <c r="G29" s="8">
        <v>2012</v>
      </c>
      <c r="H29" s="14">
        <v>7874.6</v>
      </c>
      <c r="I29" s="14">
        <v>5332.6</v>
      </c>
      <c r="J29" s="21">
        <v>645.70000000000005</v>
      </c>
      <c r="K29" s="14">
        <v>1655.8</v>
      </c>
      <c r="L29" s="14" t="s">
        <v>31</v>
      </c>
      <c r="M29" s="15" t="s">
        <v>30</v>
      </c>
      <c r="N29" s="15"/>
      <c r="O29" s="10" t="s">
        <v>37</v>
      </c>
      <c r="P29" s="15" t="s">
        <v>29</v>
      </c>
      <c r="Q29" s="15" t="s">
        <v>28</v>
      </c>
    </row>
    <row r="30" spans="1:17" s="5" customFormat="1" ht="135" x14ac:dyDescent="0.25">
      <c r="A30" s="8">
        <v>26</v>
      </c>
      <c r="B30" s="18" t="s">
        <v>12</v>
      </c>
      <c r="C30" s="8">
        <v>81</v>
      </c>
      <c r="D30" s="8">
        <v>22</v>
      </c>
      <c r="E30" s="8">
        <v>95</v>
      </c>
      <c r="F30" s="8">
        <v>12</v>
      </c>
      <c r="G30" s="8">
        <v>2011</v>
      </c>
      <c r="H30" s="14">
        <v>8857.1</v>
      </c>
      <c r="I30" s="14">
        <v>5757</v>
      </c>
      <c r="J30" s="14">
        <v>589.4</v>
      </c>
      <c r="K30" s="14">
        <v>2568.1</v>
      </c>
      <c r="L30" s="14" t="s">
        <v>31</v>
      </c>
      <c r="M30" s="15" t="s">
        <v>30</v>
      </c>
      <c r="N30" s="10" t="s">
        <v>48</v>
      </c>
      <c r="O30" s="10" t="s">
        <v>37</v>
      </c>
      <c r="P30" s="15" t="s">
        <v>29</v>
      </c>
      <c r="Q30" s="15" t="s">
        <v>28</v>
      </c>
    </row>
    <row r="31" spans="1:17" s="5" customFormat="1" ht="135" x14ac:dyDescent="0.25">
      <c r="A31" s="8">
        <v>27</v>
      </c>
      <c r="B31" s="18" t="s">
        <v>12</v>
      </c>
      <c r="C31" s="8">
        <v>81</v>
      </c>
      <c r="D31" s="8">
        <v>24</v>
      </c>
      <c r="E31" s="8">
        <v>93</v>
      </c>
      <c r="F31" s="8">
        <v>16</v>
      </c>
      <c r="G31" s="8">
        <v>2011</v>
      </c>
      <c r="H31" s="14">
        <v>7983.8</v>
      </c>
      <c r="I31" s="21">
        <v>5938.3</v>
      </c>
      <c r="J31" s="14">
        <v>136</v>
      </c>
      <c r="K31" s="14">
        <v>1664</v>
      </c>
      <c r="L31" s="14" t="s">
        <v>31</v>
      </c>
      <c r="M31" s="15" t="s">
        <v>30</v>
      </c>
      <c r="N31" s="10" t="s">
        <v>48</v>
      </c>
      <c r="O31" s="10" t="s">
        <v>37</v>
      </c>
      <c r="P31" s="15" t="s">
        <v>29</v>
      </c>
      <c r="Q31" s="15" t="s">
        <v>28</v>
      </c>
    </row>
    <row r="32" spans="1:17" s="5" customFormat="1" ht="135" x14ac:dyDescent="0.25">
      <c r="A32" s="8">
        <v>28</v>
      </c>
      <c r="B32" s="18" t="s">
        <v>13</v>
      </c>
      <c r="C32" s="8">
        <v>26</v>
      </c>
      <c r="D32" s="8"/>
      <c r="E32" s="8">
        <v>15</v>
      </c>
      <c r="F32" s="8">
        <v>5</v>
      </c>
      <c r="G32" s="8">
        <v>2006</v>
      </c>
      <c r="H32" s="8">
        <v>2133.5</v>
      </c>
      <c r="I32" s="14">
        <v>1203.3</v>
      </c>
      <c r="J32" s="14">
        <v>281.3</v>
      </c>
      <c r="K32" s="14">
        <v>522.6</v>
      </c>
      <c r="L32" s="14" t="s">
        <v>31</v>
      </c>
      <c r="M32" s="15" t="s">
        <v>30</v>
      </c>
      <c r="N32" s="10" t="s">
        <v>49</v>
      </c>
      <c r="O32" s="10" t="s">
        <v>50</v>
      </c>
      <c r="P32" s="15" t="s">
        <v>29</v>
      </c>
      <c r="Q32" s="15" t="s">
        <v>28</v>
      </c>
    </row>
    <row r="33" spans="1:17" s="5" customFormat="1" ht="135" x14ac:dyDescent="0.25">
      <c r="A33" s="8">
        <v>29</v>
      </c>
      <c r="B33" s="18" t="s">
        <v>13</v>
      </c>
      <c r="C33" s="8">
        <v>28</v>
      </c>
      <c r="D33" s="8"/>
      <c r="E33" s="8">
        <v>28</v>
      </c>
      <c r="F33" s="8">
        <v>7</v>
      </c>
      <c r="G33" s="8">
        <v>2006</v>
      </c>
      <c r="H33" s="8">
        <v>2689.9</v>
      </c>
      <c r="I33" s="14">
        <v>929.3</v>
      </c>
      <c r="J33" s="14">
        <v>265.5</v>
      </c>
      <c r="K33" s="14">
        <v>698.5</v>
      </c>
      <c r="L33" s="14" t="s">
        <v>31</v>
      </c>
      <c r="M33" s="15" t="s">
        <v>30</v>
      </c>
      <c r="N33" s="10" t="s">
        <v>51</v>
      </c>
      <c r="O33" s="10" t="s">
        <v>50</v>
      </c>
      <c r="P33" s="15" t="s">
        <v>29</v>
      </c>
      <c r="Q33" s="15" t="s">
        <v>28</v>
      </c>
    </row>
    <row r="34" spans="1:17" s="5" customFormat="1" ht="135" x14ac:dyDescent="0.25">
      <c r="A34" s="8">
        <v>30</v>
      </c>
      <c r="B34" s="18" t="s">
        <v>13</v>
      </c>
      <c r="C34" s="8">
        <v>30</v>
      </c>
      <c r="D34" s="8"/>
      <c r="E34" s="8">
        <v>19</v>
      </c>
      <c r="F34" s="8">
        <v>5</v>
      </c>
      <c r="G34" s="8">
        <v>2006</v>
      </c>
      <c r="H34" s="16">
        <v>2074.6999999999998</v>
      </c>
      <c r="I34" s="21">
        <v>668.4</v>
      </c>
      <c r="J34" s="14">
        <v>405</v>
      </c>
      <c r="K34" s="14">
        <v>399.7</v>
      </c>
      <c r="L34" s="14" t="s">
        <v>31</v>
      </c>
      <c r="M34" s="15" t="s">
        <v>30</v>
      </c>
      <c r="N34" s="15"/>
      <c r="O34" s="10" t="s">
        <v>50</v>
      </c>
      <c r="P34" s="15" t="s">
        <v>29</v>
      </c>
      <c r="Q34" s="15" t="s">
        <v>28</v>
      </c>
    </row>
    <row r="35" spans="1:17" s="5" customFormat="1" ht="135" x14ac:dyDescent="0.25">
      <c r="A35" s="8">
        <v>31</v>
      </c>
      <c r="B35" s="18" t="s">
        <v>13</v>
      </c>
      <c r="C35" s="8">
        <v>32</v>
      </c>
      <c r="D35" s="8"/>
      <c r="E35" s="8">
        <v>20</v>
      </c>
      <c r="F35" s="8">
        <v>5</v>
      </c>
      <c r="G35" s="8">
        <v>2006</v>
      </c>
      <c r="H35" s="8">
        <v>2071</v>
      </c>
      <c r="I35" s="14">
        <v>636</v>
      </c>
      <c r="J35" s="14">
        <v>411.4</v>
      </c>
      <c r="K35" s="14">
        <v>405.2</v>
      </c>
      <c r="L35" s="14" t="s">
        <v>31</v>
      </c>
      <c r="M35" s="15" t="s">
        <v>30</v>
      </c>
      <c r="N35" s="15"/>
      <c r="O35" s="10" t="s">
        <v>50</v>
      </c>
      <c r="P35" s="15" t="s">
        <v>29</v>
      </c>
      <c r="Q35" s="15" t="s">
        <v>28</v>
      </c>
    </row>
    <row r="36" spans="1:17" s="5" customFormat="1" ht="135" x14ac:dyDescent="0.25">
      <c r="A36" s="8">
        <v>32</v>
      </c>
      <c r="B36" s="18" t="s">
        <v>14</v>
      </c>
      <c r="C36" s="8">
        <v>67</v>
      </c>
      <c r="D36" s="8">
        <v>1</v>
      </c>
      <c r="E36" s="8">
        <v>136</v>
      </c>
      <c r="F36" s="8">
        <v>17</v>
      </c>
      <c r="G36" s="8">
        <v>2014</v>
      </c>
      <c r="H36" s="8">
        <v>8725.7000000000007</v>
      </c>
      <c r="I36" s="14">
        <v>6070</v>
      </c>
      <c r="J36" s="21">
        <v>0</v>
      </c>
      <c r="K36" s="14">
        <v>2073</v>
      </c>
      <c r="L36" s="14" t="s">
        <v>31</v>
      </c>
      <c r="M36" s="15" t="s">
        <v>30</v>
      </c>
      <c r="N36" s="15"/>
      <c r="O36" s="10" t="s">
        <v>52</v>
      </c>
      <c r="P36" s="15" t="s">
        <v>29</v>
      </c>
      <c r="Q36" s="15" t="s">
        <v>28</v>
      </c>
    </row>
    <row r="37" spans="1:17" s="5" customFormat="1" ht="135" x14ac:dyDescent="0.25">
      <c r="A37" s="8">
        <v>33</v>
      </c>
      <c r="B37" s="18" t="s">
        <v>14</v>
      </c>
      <c r="C37" s="8">
        <v>67</v>
      </c>
      <c r="D37" s="8">
        <v>2</v>
      </c>
      <c r="E37" s="8">
        <v>101</v>
      </c>
      <c r="F37" s="8">
        <v>17</v>
      </c>
      <c r="G37" s="8">
        <v>2013</v>
      </c>
      <c r="H37" s="14">
        <v>6635.8</v>
      </c>
      <c r="I37" s="14">
        <v>4593.5</v>
      </c>
      <c r="J37" s="14">
        <v>0</v>
      </c>
      <c r="K37" s="14">
        <v>1812.3</v>
      </c>
      <c r="L37" s="14" t="s">
        <v>31</v>
      </c>
      <c r="M37" s="15" t="s">
        <v>30</v>
      </c>
      <c r="N37" s="15"/>
      <c r="O37" s="10" t="s">
        <v>52</v>
      </c>
      <c r="P37" s="15" t="s">
        <v>29</v>
      </c>
      <c r="Q37" s="15" t="s">
        <v>28</v>
      </c>
    </row>
    <row r="38" spans="1:17" s="5" customFormat="1" ht="135" x14ac:dyDescent="0.25">
      <c r="A38" s="8">
        <v>34</v>
      </c>
      <c r="B38" s="18" t="s">
        <v>14</v>
      </c>
      <c r="C38" s="8">
        <v>67</v>
      </c>
      <c r="D38" s="8">
        <v>3</v>
      </c>
      <c r="E38" s="8">
        <v>135</v>
      </c>
      <c r="F38" s="8">
        <v>17</v>
      </c>
      <c r="G38" s="8">
        <v>2013</v>
      </c>
      <c r="H38" s="14">
        <v>8715.7999999999993</v>
      </c>
      <c r="I38" s="14">
        <v>6065</v>
      </c>
      <c r="J38" s="14">
        <v>0</v>
      </c>
      <c r="K38" s="14">
        <v>2061.5</v>
      </c>
      <c r="L38" s="14" t="s">
        <v>31</v>
      </c>
      <c r="M38" s="15" t="s">
        <v>30</v>
      </c>
      <c r="N38" s="15"/>
      <c r="O38" s="10" t="s">
        <v>53</v>
      </c>
      <c r="P38" s="15" t="s">
        <v>29</v>
      </c>
      <c r="Q38" s="15" t="s">
        <v>28</v>
      </c>
    </row>
    <row r="39" spans="1:17" s="5" customFormat="1" ht="135" x14ac:dyDescent="0.25">
      <c r="A39" s="8">
        <v>35</v>
      </c>
      <c r="B39" s="18" t="s">
        <v>15</v>
      </c>
      <c r="C39" s="8">
        <v>229</v>
      </c>
      <c r="D39" s="8">
        <v>3</v>
      </c>
      <c r="E39" s="8">
        <v>67</v>
      </c>
      <c r="F39" s="8">
        <v>15</v>
      </c>
      <c r="G39" s="8">
        <v>2010</v>
      </c>
      <c r="H39" s="14">
        <v>5636.6</v>
      </c>
      <c r="I39" s="14">
        <v>3183.4</v>
      </c>
      <c r="J39" s="14">
        <v>542.79999999999995</v>
      </c>
      <c r="K39" s="14">
        <v>670.5</v>
      </c>
      <c r="L39" s="14" t="s">
        <v>31</v>
      </c>
      <c r="M39" s="15" t="s">
        <v>30</v>
      </c>
      <c r="N39" s="10" t="s">
        <v>54</v>
      </c>
      <c r="O39" s="10" t="s">
        <v>55</v>
      </c>
      <c r="P39" s="15" t="s">
        <v>29</v>
      </c>
      <c r="Q39" s="15" t="s">
        <v>28</v>
      </c>
    </row>
    <row r="40" spans="1:17" s="5" customFormat="1" ht="135" x14ac:dyDescent="0.25">
      <c r="A40" s="8">
        <v>36</v>
      </c>
      <c r="B40" s="18" t="s">
        <v>15</v>
      </c>
      <c r="C40" s="8">
        <v>231</v>
      </c>
      <c r="D40" s="8">
        <v>1</v>
      </c>
      <c r="E40" s="8">
        <v>45</v>
      </c>
      <c r="F40" s="8">
        <v>9</v>
      </c>
      <c r="G40" s="8">
        <v>2011</v>
      </c>
      <c r="H40" s="14">
        <v>2952.4</v>
      </c>
      <c r="I40" s="14">
        <v>2024.4</v>
      </c>
      <c r="J40" s="14">
        <v>97.6</v>
      </c>
      <c r="K40" s="14">
        <v>619.79999999999995</v>
      </c>
      <c r="L40" s="14" t="s">
        <v>31</v>
      </c>
      <c r="M40" s="15" t="s">
        <v>30</v>
      </c>
      <c r="N40" s="10" t="s">
        <v>56</v>
      </c>
      <c r="O40" s="15"/>
      <c r="P40" s="15" t="s">
        <v>29</v>
      </c>
      <c r="Q40" s="15" t="s">
        <v>28</v>
      </c>
    </row>
    <row r="41" spans="1:17" s="5" customFormat="1" ht="135" x14ac:dyDescent="0.25">
      <c r="A41" s="8">
        <v>37</v>
      </c>
      <c r="B41" s="18" t="s">
        <v>15</v>
      </c>
      <c r="C41" s="8">
        <v>231</v>
      </c>
      <c r="D41" s="8">
        <v>2</v>
      </c>
      <c r="E41" s="8">
        <v>63</v>
      </c>
      <c r="F41" s="8">
        <v>9</v>
      </c>
      <c r="G41" s="8">
        <v>2011</v>
      </c>
      <c r="H41" s="16">
        <v>2806.3</v>
      </c>
      <c r="I41" s="16">
        <v>1983.9</v>
      </c>
      <c r="J41" s="14">
        <v>0</v>
      </c>
      <c r="K41" s="14">
        <v>822</v>
      </c>
      <c r="L41" s="14" t="s">
        <v>31</v>
      </c>
      <c r="M41" s="15" t="s">
        <v>30</v>
      </c>
      <c r="N41" s="15"/>
      <c r="O41" s="15"/>
      <c r="P41" s="15" t="s">
        <v>29</v>
      </c>
      <c r="Q41" s="15" t="s">
        <v>28</v>
      </c>
    </row>
    <row r="42" spans="1:17" s="5" customFormat="1" ht="135" x14ac:dyDescent="0.25">
      <c r="A42" s="8">
        <v>38</v>
      </c>
      <c r="B42" s="18" t="s">
        <v>15</v>
      </c>
      <c r="C42" s="8">
        <v>231</v>
      </c>
      <c r="D42" s="8">
        <v>3</v>
      </c>
      <c r="E42" s="8">
        <v>63</v>
      </c>
      <c r="F42" s="8">
        <v>9</v>
      </c>
      <c r="G42" s="8">
        <v>2011</v>
      </c>
      <c r="H42" s="14">
        <v>3083</v>
      </c>
      <c r="I42" s="14">
        <v>1991.1</v>
      </c>
      <c r="J42" s="14">
        <v>0</v>
      </c>
      <c r="K42" s="14">
        <v>841.7</v>
      </c>
      <c r="L42" s="14" t="s">
        <v>31</v>
      </c>
      <c r="M42" s="15" t="s">
        <v>30</v>
      </c>
      <c r="N42" s="15"/>
      <c r="O42" s="15"/>
      <c r="P42" s="15" t="s">
        <v>29</v>
      </c>
      <c r="Q42" s="15" t="s">
        <v>28</v>
      </c>
    </row>
    <row r="43" spans="1:17" s="5" customFormat="1" ht="135" x14ac:dyDescent="0.25">
      <c r="A43" s="8">
        <v>39</v>
      </c>
      <c r="B43" s="18" t="s">
        <v>15</v>
      </c>
      <c r="C43" s="8">
        <v>231</v>
      </c>
      <c r="D43" s="8">
        <v>4</v>
      </c>
      <c r="E43" s="8">
        <v>78</v>
      </c>
      <c r="F43" s="8">
        <v>13</v>
      </c>
      <c r="G43" s="8">
        <v>2010</v>
      </c>
      <c r="H43" s="14">
        <v>6007.8</v>
      </c>
      <c r="I43" s="14">
        <v>4308.7</v>
      </c>
      <c r="J43" s="14">
        <v>409</v>
      </c>
      <c r="K43" s="14">
        <v>668.7</v>
      </c>
      <c r="L43" s="14" t="s">
        <v>31</v>
      </c>
      <c r="M43" s="15" t="s">
        <v>30</v>
      </c>
      <c r="N43" s="15"/>
      <c r="O43" s="15"/>
      <c r="P43" s="15" t="s">
        <v>29</v>
      </c>
      <c r="Q43" s="15" t="s">
        <v>28</v>
      </c>
    </row>
    <row r="44" spans="1:17" s="5" customFormat="1" ht="135" x14ac:dyDescent="0.25">
      <c r="A44" s="8">
        <v>40</v>
      </c>
      <c r="B44" s="18" t="s">
        <v>15</v>
      </c>
      <c r="C44" s="8">
        <v>231</v>
      </c>
      <c r="D44" s="8">
        <v>5</v>
      </c>
      <c r="E44" s="8">
        <v>91</v>
      </c>
      <c r="F44" s="8">
        <v>13</v>
      </c>
      <c r="G44" s="8">
        <v>2010</v>
      </c>
      <c r="H44" s="8">
        <v>59990</v>
      </c>
      <c r="I44" s="14">
        <v>4227.3</v>
      </c>
      <c r="J44" s="14">
        <v>409</v>
      </c>
      <c r="K44" s="14">
        <v>735.6</v>
      </c>
      <c r="L44" s="14" t="s">
        <v>31</v>
      </c>
      <c r="M44" s="15" t="s">
        <v>30</v>
      </c>
      <c r="N44" s="15"/>
      <c r="O44" s="15"/>
      <c r="P44" s="15" t="s">
        <v>29</v>
      </c>
      <c r="Q44" s="15" t="s">
        <v>28</v>
      </c>
    </row>
    <row r="45" spans="1:17" s="5" customFormat="1" ht="135" x14ac:dyDescent="0.25">
      <c r="A45" s="8">
        <v>42</v>
      </c>
      <c r="B45" s="18" t="s">
        <v>15</v>
      </c>
      <c r="C45" s="8">
        <v>233</v>
      </c>
      <c r="D45" s="8">
        <v>1</v>
      </c>
      <c r="E45" s="8">
        <v>15</v>
      </c>
      <c r="F45" s="8">
        <v>5</v>
      </c>
      <c r="G45" s="8">
        <v>2012</v>
      </c>
      <c r="H45" s="14">
        <v>1073.7</v>
      </c>
      <c r="I45" s="14">
        <v>621.29999999999995</v>
      </c>
      <c r="J45" s="14">
        <v>145.80000000000001</v>
      </c>
      <c r="K45" s="14">
        <v>243.6</v>
      </c>
      <c r="L45" s="14" t="s">
        <v>31</v>
      </c>
      <c r="M45" s="15" t="s">
        <v>30</v>
      </c>
      <c r="N45" s="15"/>
      <c r="O45" s="15"/>
      <c r="P45" s="15" t="s">
        <v>29</v>
      </c>
      <c r="Q45" s="15" t="s">
        <v>28</v>
      </c>
    </row>
    <row r="46" spans="1:17" s="5" customFormat="1" ht="135" x14ac:dyDescent="0.25">
      <c r="A46" s="8">
        <v>43</v>
      </c>
      <c r="B46" s="18" t="s">
        <v>15</v>
      </c>
      <c r="C46" s="8">
        <v>233</v>
      </c>
      <c r="D46" s="8">
        <v>2</v>
      </c>
      <c r="E46" s="8">
        <v>44</v>
      </c>
      <c r="F46" s="8">
        <v>10</v>
      </c>
      <c r="G46" s="8">
        <v>2011</v>
      </c>
      <c r="H46" s="14">
        <v>3194.2</v>
      </c>
      <c r="I46" s="14">
        <v>2242.6</v>
      </c>
      <c r="J46" s="14">
        <v>239.8</v>
      </c>
      <c r="K46" s="14">
        <v>478</v>
      </c>
      <c r="L46" s="14" t="s">
        <v>31</v>
      </c>
      <c r="M46" s="15" t="s">
        <v>30</v>
      </c>
      <c r="N46" s="15"/>
      <c r="O46" s="15"/>
      <c r="P46" s="15" t="s">
        <v>29</v>
      </c>
      <c r="Q46" s="15" t="s">
        <v>28</v>
      </c>
    </row>
    <row r="47" spans="1:17" s="5" customFormat="1" ht="135" x14ac:dyDescent="0.25">
      <c r="A47" s="8">
        <v>44</v>
      </c>
      <c r="B47" s="18" t="s">
        <v>15</v>
      </c>
      <c r="C47" s="8">
        <v>233</v>
      </c>
      <c r="D47" s="8">
        <v>3</v>
      </c>
      <c r="E47" s="8">
        <v>63</v>
      </c>
      <c r="F47" s="8">
        <v>9</v>
      </c>
      <c r="G47" s="8">
        <v>2011</v>
      </c>
      <c r="H47" s="14">
        <v>3386.5</v>
      </c>
      <c r="I47" s="14">
        <v>2283.5</v>
      </c>
      <c r="J47" s="14">
        <v>247.9</v>
      </c>
      <c r="K47" s="14">
        <v>535.29999999999995</v>
      </c>
      <c r="L47" s="14" t="s">
        <v>31</v>
      </c>
      <c r="M47" s="15" t="s">
        <v>30</v>
      </c>
      <c r="N47" s="15"/>
      <c r="O47" s="15"/>
      <c r="P47" s="15" t="s">
        <v>29</v>
      </c>
      <c r="Q47" s="15" t="s">
        <v>28</v>
      </c>
    </row>
    <row r="48" spans="1:17" s="5" customFormat="1" ht="135" x14ac:dyDescent="0.25">
      <c r="A48" s="8">
        <v>45</v>
      </c>
      <c r="B48" s="18" t="s">
        <v>15</v>
      </c>
      <c r="C48" s="8">
        <v>233</v>
      </c>
      <c r="D48" s="8">
        <v>4</v>
      </c>
      <c r="E48" s="8">
        <v>63</v>
      </c>
      <c r="F48" s="8">
        <v>9</v>
      </c>
      <c r="G48" s="8">
        <v>2011</v>
      </c>
      <c r="H48" s="14">
        <v>3364.2</v>
      </c>
      <c r="I48" s="14">
        <v>2276.6</v>
      </c>
      <c r="J48" s="14">
        <v>249.1</v>
      </c>
      <c r="K48" s="14">
        <v>535.1</v>
      </c>
      <c r="L48" s="14" t="s">
        <v>31</v>
      </c>
      <c r="M48" s="15" t="s">
        <v>30</v>
      </c>
      <c r="N48" s="15"/>
      <c r="O48" s="15"/>
      <c r="P48" s="15" t="s">
        <v>29</v>
      </c>
      <c r="Q48" s="15" t="s">
        <v>28</v>
      </c>
    </row>
    <row r="49" spans="1:17" s="5" customFormat="1" ht="135" x14ac:dyDescent="0.25">
      <c r="A49" s="8">
        <v>47</v>
      </c>
      <c r="B49" s="18" t="s">
        <v>15</v>
      </c>
      <c r="C49" s="16">
        <v>233</v>
      </c>
      <c r="D49" s="16">
        <v>6</v>
      </c>
      <c r="E49" s="8">
        <v>51</v>
      </c>
      <c r="F49" s="8">
        <v>11</v>
      </c>
      <c r="G49" s="8">
        <v>2011</v>
      </c>
      <c r="H49" s="14">
        <v>3258</v>
      </c>
      <c r="I49" s="14">
        <v>2278.1</v>
      </c>
      <c r="J49" s="14">
        <v>188.7</v>
      </c>
      <c r="K49" s="14">
        <v>502.2</v>
      </c>
      <c r="L49" s="14" t="s">
        <v>31</v>
      </c>
      <c r="M49" s="15" t="s">
        <v>30</v>
      </c>
      <c r="N49" s="15"/>
      <c r="O49" s="15"/>
      <c r="P49" s="15" t="s">
        <v>29</v>
      </c>
      <c r="Q49" s="15" t="s">
        <v>28</v>
      </c>
    </row>
    <row r="50" spans="1:17" s="5" customFormat="1" ht="135" x14ac:dyDescent="0.25">
      <c r="A50" s="8">
        <v>48</v>
      </c>
      <c r="B50" s="18" t="s">
        <v>15</v>
      </c>
      <c r="C50" s="16">
        <v>233</v>
      </c>
      <c r="D50" s="16">
        <v>7</v>
      </c>
      <c r="E50" s="8">
        <v>63</v>
      </c>
      <c r="F50" s="8">
        <v>11</v>
      </c>
      <c r="G50" s="8">
        <v>2012</v>
      </c>
      <c r="H50" s="16">
        <v>3425.9</v>
      </c>
      <c r="I50" s="14">
        <v>2352.4</v>
      </c>
      <c r="J50" s="14">
        <v>279.89999999999998</v>
      </c>
      <c r="K50" s="14">
        <v>482.6</v>
      </c>
      <c r="L50" s="14" t="s">
        <v>31</v>
      </c>
      <c r="M50" s="15" t="s">
        <v>30</v>
      </c>
      <c r="N50" s="15"/>
      <c r="O50" s="15"/>
      <c r="P50" s="15" t="s">
        <v>29</v>
      </c>
      <c r="Q50" s="15" t="s">
        <v>28</v>
      </c>
    </row>
    <row r="51" spans="1:17" s="5" customFormat="1" ht="135" x14ac:dyDescent="0.25">
      <c r="A51" s="8">
        <v>52</v>
      </c>
      <c r="B51" s="18" t="s">
        <v>15</v>
      </c>
      <c r="C51" s="16">
        <v>235</v>
      </c>
      <c r="D51" s="16">
        <v>2</v>
      </c>
      <c r="E51" s="8">
        <v>45</v>
      </c>
      <c r="F51" s="8">
        <v>11</v>
      </c>
      <c r="G51" s="8">
        <v>2012</v>
      </c>
      <c r="H51" s="16">
        <v>2914</v>
      </c>
      <c r="I51" s="14">
        <v>2021.4</v>
      </c>
      <c r="J51" s="14">
        <v>103.7</v>
      </c>
      <c r="K51" s="14">
        <v>580.20000000000005</v>
      </c>
      <c r="L51" s="14" t="s">
        <v>31</v>
      </c>
      <c r="M51" s="15" t="s">
        <v>30</v>
      </c>
      <c r="N51" s="15"/>
      <c r="O51" s="15"/>
      <c r="P51" s="15" t="s">
        <v>29</v>
      </c>
      <c r="Q51" s="15" t="s">
        <v>28</v>
      </c>
    </row>
    <row r="52" spans="1:17" s="5" customFormat="1" ht="135" x14ac:dyDescent="0.25">
      <c r="A52" s="8">
        <v>53</v>
      </c>
      <c r="B52" s="18" t="s">
        <v>15</v>
      </c>
      <c r="C52" s="16">
        <v>235</v>
      </c>
      <c r="D52" s="16">
        <v>3</v>
      </c>
      <c r="E52" s="8">
        <v>54</v>
      </c>
      <c r="F52" s="8">
        <v>10</v>
      </c>
      <c r="G52" s="8">
        <v>2013</v>
      </c>
      <c r="H52" s="14">
        <v>2798</v>
      </c>
      <c r="I52" s="14">
        <v>1774.7</v>
      </c>
      <c r="J52" s="14">
        <v>0</v>
      </c>
      <c r="K52" s="14">
        <v>800.2</v>
      </c>
      <c r="L52" s="14" t="s">
        <v>31</v>
      </c>
      <c r="M52" s="15" t="s">
        <v>30</v>
      </c>
      <c r="N52" s="15"/>
      <c r="O52" s="15"/>
      <c r="P52" s="15" t="s">
        <v>29</v>
      </c>
      <c r="Q52" s="15" t="s">
        <v>28</v>
      </c>
    </row>
    <row r="53" spans="1:17" s="5" customFormat="1" ht="135" x14ac:dyDescent="0.25">
      <c r="A53" s="8">
        <v>54</v>
      </c>
      <c r="B53" s="18" t="s">
        <v>15</v>
      </c>
      <c r="C53" s="16">
        <v>235</v>
      </c>
      <c r="D53" s="16">
        <v>4</v>
      </c>
      <c r="E53" s="8">
        <v>80</v>
      </c>
      <c r="F53" s="8">
        <v>18</v>
      </c>
      <c r="G53" s="8">
        <v>2013</v>
      </c>
      <c r="H53" s="14">
        <v>6017</v>
      </c>
      <c r="I53" s="14">
        <v>4204.7</v>
      </c>
      <c r="J53" s="14">
        <v>268.7</v>
      </c>
      <c r="K53" s="14">
        <v>1458.8</v>
      </c>
      <c r="L53" s="14" t="s">
        <v>31</v>
      </c>
      <c r="M53" s="15" t="s">
        <v>30</v>
      </c>
      <c r="N53" s="15"/>
      <c r="O53" s="15"/>
      <c r="P53" s="15" t="s">
        <v>29</v>
      </c>
      <c r="Q53" s="15" t="s">
        <v>28</v>
      </c>
    </row>
    <row r="54" spans="1:17" s="5" customFormat="1" ht="135" x14ac:dyDescent="0.25">
      <c r="A54" s="8">
        <v>55</v>
      </c>
      <c r="B54" s="18" t="s">
        <v>15</v>
      </c>
      <c r="C54" s="16">
        <v>235</v>
      </c>
      <c r="D54" s="16">
        <v>5</v>
      </c>
      <c r="E54" s="8">
        <v>96</v>
      </c>
      <c r="F54" s="8">
        <v>18</v>
      </c>
      <c r="G54" s="8">
        <v>2013</v>
      </c>
      <c r="H54" s="14">
        <v>6157.6</v>
      </c>
      <c r="I54" s="14">
        <v>4008.2</v>
      </c>
      <c r="J54" s="14">
        <v>269.60000000000002</v>
      </c>
      <c r="K54" s="14">
        <v>1796.7</v>
      </c>
      <c r="L54" s="14" t="s">
        <v>31</v>
      </c>
      <c r="M54" s="15" t="s">
        <v>30</v>
      </c>
      <c r="N54" s="15"/>
      <c r="O54" s="15"/>
      <c r="P54" s="15" t="s">
        <v>29</v>
      </c>
      <c r="Q54" s="15" t="s">
        <v>28</v>
      </c>
    </row>
    <row r="55" spans="1:17" ht="15.75" x14ac:dyDescent="0.25">
      <c r="A55" s="1"/>
      <c r="B55" s="19"/>
      <c r="C55" s="1"/>
      <c r="D55" s="1"/>
      <c r="E55" s="4">
        <f>SUM(E6:E54)</f>
        <v>2648</v>
      </c>
      <c r="F55" s="4"/>
      <c r="G55" s="4"/>
      <c r="H55" s="20">
        <f>SUM(H6:H54)</f>
        <v>257257.8</v>
      </c>
    </row>
  </sheetData>
  <mergeCells count="1">
    <mergeCell ref="A3:H3"/>
  </mergeCells>
  <pageMargins left="0.7" right="0.7" top="0.75" bottom="0.75" header="0.3" footer="0.3"/>
  <pageSetup paperSize="9" scale="73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Dmitry Kh</cp:lastModifiedBy>
  <cp:lastPrinted>2020-07-07T06:11:55Z</cp:lastPrinted>
  <dcterms:created xsi:type="dcterms:W3CDTF">2014-01-09T23:50:03Z</dcterms:created>
  <dcterms:modified xsi:type="dcterms:W3CDTF">2020-07-10T08:40:35Z</dcterms:modified>
</cp:coreProperties>
</file>